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BA6D7F51-F3E5-45EF-B9CE-455B648734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ealth Scorecard" sheetId="1" r:id="rId1"/>
    <sheet name="Category Scores" sheetId="2" r:id="rId2"/>
    <sheet name="Founder Reflection" sheetId="3" r:id="rId3"/>
    <sheet name="How To Us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2" l="1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<sst xmlns="http://schemas.openxmlformats.org/spreadsheetml/2006/main" count="48" uniqueCount="41">
  <si>
    <t>Vizbix Business Health Self-Assessment Scorecard</t>
  </si>
  <si>
    <t>Area</t>
  </si>
  <si>
    <t>Question</t>
  </si>
  <si>
    <t>Score (1–5)</t>
  </si>
  <si>
    <t>Notes</t>
  </si>
  <si>
    <t>Revenue</t>
  </si>
  <si>
    <t>Is revenue predictable month to month?</t>
  </si>
  <si>
    <t>Profitability</t>
  </si>
  <si>
    <t>Are you consistently profitable?</t>
  </si>
  <si>
    <t>Cash Flow</t>
  </si>
  <si>
    <t>Can you comfortably cover next 3 months?</t>
  </si>
  <si>
    <t>Customers</t>
  </si>
  <si>
    <t>Are customers returning/referring?</t>
  </si>
  <si>
    <t>Pricing</t>
  </si>
  <si>
    <t>Are prices set deliberately, not reactively?</t>
  </si>
  <si>
    <t>Costs</t>
  </si>
  <si>
    <t>Are expenses reviewed regularly?</t>
  </si>
  <si>
    <t>Operations</t>
  </si>
  <si>
    <t>Do processes run without firefighting?</t>
  </si>
  <si>
    <t>Focus</t>
  </si>
  <si>
    <t>Is the team focused on clear priorities?</t>
  </si>
  <si>
    <t>Decision-Making</t>
  </si>
  <si>
    <t>Are decisions documented and reviewed?</t>
  </si>
  <si>
    <t>Founder Health</t>
  </si>
  <si>
    <t>Is the founder’s energy sustainable?</t>
  </si>
  <si>
    <t>Category-Level Insights</t>
  </si>
  <si>
    <t>Category</t>
  </si>
  <si>
    <t>Average Score</t>
  </si>
  <si>
    <t>Interpretation</t>
  </si>
  <si>
    <t>Founder Health Reflection</t>
  </si>
  <si>
    <t>Which area scored the lowest?</t>
  </si>
  <si>
    <t>Which area surprised you positively?</t>
  </si>
  <si>
    <t>What single fix would improve overall health most?</t>
  </si>
  <si>
    <t>One action to take in the next 30 days:</t>
  </si>
  <si>
    <t>How to Use the Business Health Scorecard</t>
  </si>
  <si>
    <t>1. Score each question honestly from 1 (poor) to 5 (strong).</t>
  </si>
  <si>
    <t>2. Avoid overthinking — first instinct is best.</t>
  </si>
  <si>
    <t>3. Review category averages.</t>
  </si>
  <si>
    <t>4. Focus improvements on the lowest-scoring area.</t>
  </si>
  <si>
    <t>5. Repeat quarterly.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</si>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</sst>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EF2F7"/>
        <bgColor rgb="FFEEF2F7"/>
      </patternFill>
    </fill>
    <fill>
      <patternFill patternType="solid">
        <fgColor rgb="FFF7F9FC"/>
        <bgColor rgb="FFF7F9F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/>
    <xf numFmtId="0" fontId="2" fillId="0" borderId="0" xfId="0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>
      <selection activeCell="B14" sqref="B14"/>
    </sheetView>
  </sheetViews>
  <sheetFormatPr defaultRowHeight="14.4" x14ac:dyDescent="0.3"/>
  <cols>
    <col min="1" max="1" width="35" customWidth="1"/>
    <col min="2" max="2" width="36.6640625" customWidth="1"/>
    <col min="3" max="4" width="35" customWidth="1"/>
  </cols>
  <sheetData>
    <row r="1" spans="1:4" ht="21" x14ac:dyDescent="0.4">
      <c r="A1" s="1" t="s">
        <v>0</v>
      </c>
    </row>
    <row r="2" spans="1:4" x14ac:dyDescent="0.3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3">
      <c r="A3" t="s">
        <v>5</v>
      </c>
      <c r="B3" t="s">
        <v>6</v>
      </c>
    </row>
    <row r="4" spans="1:4" x14ac:dyDescent="0.3">
      <c r="A4" t="s">
        <v>7</v>
      </c>
      <c r="B4" t="s">
        <v>8</v>
      </c>
    </row>
    <row r="5" spans="1:4" x14ac:dyDescent="0.3">
      <c r="A5" t="s">
        <v>9</v>
      </c>
      <c r="B5" t="s">
        <v>10</v>
      </c>
    </row>
    <row r="6" spans="1:4" x14ac:dyDescent="0.3">
      <c r="A6" t="s">
        <v>11</v>
      </c>
      <c r="B6" t="s">
        <v>12</v>
      </c>
    </row>
    <row r="7" spans="1:4" x14ac:dyDescent="0.3">
      <c r="A7" t="s">
        <v>13</v>
      </c>
      <c r="B7" t="s">
        <v>14</v>
      </c>
    </row>
    <row r="8" spans="1:4" x14ac:dyDescent="0.3">
      <c r="A8" t="s">
        <v>15</v>
      </c>
      <c r="B8" t="s">
        <v>16</v>
      </c>
    </row>
    <row r="9" spans="1:4" x14ac:dyDescent="0.3">
      <c r="A9" t="s">
        <v>17</v>
      </c>
      <c r="B9" t="s">
        <v>18</v>
      </c>
    </row>
    <row r="10" spans="1:4" x14ac:dyDescent="0.3">
      <c r="A10" t="s">
        <v>19</v>
      </c>
      <c r="B10" t="s">
        <v>20</v>
      </c>
    </row>
    <row r="11" spans="1:4" x14ac:dyDescent="0.3">
      <c r="A11" t="s">
        <v>21</v>
      </c>
      <c r="B11" t="s">
        <v>22</v>
      </c>
    </row>
    <row r="12" spans="1:4" x14ac:dyDescent="0.3">
      <c r="A12" t="s">
        <v>23</v>
      </c>
      <c r="B12" t="s">
        <v>24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workbookViewId="0">
      <selection activeCell="B8" sqref="B8"/>
    </sheetView>
  </sheetViews>
  <sheetFormatPr defaultRowHeight="14.4" x14ac:dyDescent="0.3"/>
  <cols>
    <col min="1" max="3" width="35" customWidth="1"/>
  </cols>
  <sheetData>
    <row r="1" spans="1:3" ht="18" x14ac:dyDescent="0.35">
      <c r="A1" s="3" t="s">
        <v>25</v>
      </c>
    </row>
    <row r="2" spans="1:3" x14ac:dyDescent="0.3">
      <c r="A2" s="2" t="s">
        <v>26</v>
      </c>
      <c r="B2" s="2" t="s">
        <v>27</v>
      </c>
      <c r="C2" s="2" t="s">
        <v>28</v>
      </c>
    </row>
    <row r="3" spans="1:3" x14ac:dyDescent="0.3">
      <c r="A3" t="s">
        <v>5</v>
      </c>
      <c r="B3" t="e">
        <f>AVERAGEIF('Health Scorecard'!A:A,"Revenue",'Health Scorecard'!C:C)</f>
        <v>#DIV/0!</v>
      </c>
    </row>
    <row r="4" spans="1:3" x14ac:dyDescent="0.3">
      <c r="A4" t="s">
        <v>7</v>
      </c>
      <c r="B4" t="e">
        <f>AVERAGEIF('Health Scorecard'!A:A,"Profitability",'Health Scorecard'!C:C)</f>
        <v>#DIV/0!</v>
      </c>
    </row>
    <row r="5" spans="1:3" x14ac:dyDescent="0.3">
      <c r="A5" t="s">
        <v>9</v>
      </c>
      <c r="B5" t="e">
        <f>AVERAGEIF('Health Scorecard'!A:A,"Cash Flow",'Health Scorecard'!C:C)</f>
        <v>#DIV/0!</v>
      </c>
    </row>
    <row r="6" spans="1:3" x14ac:dyDescent="0.3">
      <c r="A6" t="s">
        <v>11</v>
      </c>
      <c r="B6" t="e">
        <f>AVERAGEIF('Health Scorecard'!A:A,"Customers",'Health Scorecard'!C:C)</f>
        <v>#DIV/0!</v>
      </c>
    </row>
    <row r="7" spans="1:3" x14ac:dyDescent="0.3">
      <c r="A7" t="s">
        <v>17</v>
      </c>
      <c r="B7" t="e">
        <f>AVERAGEIF('Health Scorecard'!A:A,"Operations",'Health Scorecard'!C:C)</f>
        <v>#DIV/0!</v>
      </c>
    </row>
    <row r="8" spans="1:3" x14ac:dyDescent="0.3">
      <c r="A8" t="s">
        <v>21</v>
      </c>
      <c r="B8" t="e">
        <f>AVERAGEIF('Health Scorecard'!A:A,"Decision-Making",'Health Scorecard'!C:C)</f>
        <v>#DIV/0!</v>
      </c>
    </row>
    <row r="9" spans="1:3" x14ac:dyDescent="0.3">
      <c r="A9" t="s">
        <v>23</v>
      </c>
      <c r="B9" t="e">
        <f>AVERAGEIF('Health Scorecard'!A:A,"Founder Health",'Health Scorecard'!C:C)</f>
        <v>#DIV/0!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100" customWidth="1"/>
  </cols>
  <sheetData>
    <row r="1" spans="1:1" ht="18" x14ac:dyDescent="0.35">
      <c r="A1" s="3" t="s">
        <v>29</v>
      </c>
    </row>
    <row r="3" spans="1:1" x14ac:dyDescent="0.3">
      <c r="A3" s="4" t="s">
        <v>30</v>
      </c>
    </row>
    <row r="4" spans="1:1" x14ac:dyDescent="0.3">
      <c r="A4" s="5"/>
    </row>
    <row r="6" spans="1:1" x14ac:dyDescent="0.3">
      <c r="A6" s="4" t="s">
        <v>31</v>
      </c>
    </row>
    <row r="7" spans="1:1" x14ac:dyDescent="0.3">
      <c r="A7" s="5"/>
    </row>
    <row r="9" spans="1:1" x14ac:dyDescent="0.3">
      <c r="A9" s="4" t="s">
        <v>32</v>
      </c>
    </row>
    <row r="10" spans="1:1" x14ac:dyDescent="0.3">
      <c r="A10" s="5"/>
    </row>
    <row r="12" spans="1:1" x14ac:dyDescent="0.3">
      <c r="A12" s="4" t="s">
        <v>33</v>
      </c>
    </row>
    <row r="13" spans="1:1" x14ac:dyDescent="0.3">
      <c r="A13" s="5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100" customWidth="1"/>
  </cols>
  <sheetData>
    <row r="1" spans="1:1" ht="18" x14ac:dyDescent="0.35">
      <c r="A1" s="3" t="s">
        <v>34</v>
      </c>
    </row>
    <row r="3" spans="1:1" x14ac:dyDescent="0.3">
      <c r="A3" t="s">
        <v>35</v>
      </c>
    </row>
    <row r="4" spans="1:1" x14ac:dyDescent="0.3">
      <c r="A4" t="s">
        <v>36</v>
      </c>
    </row>
    <row r="5" spans="1:1" x14ac:dyDescent="0.3">
      <c r="A5" t="s">
        <v>37</v>
      </c>
    </row>
    <row r="6" spans="1:1" x14ac:dyDescent="0.3">
      <c r="A6" t="s">
        <v>38</v>
      </c>
    </row>
    <row r="7" spans="1:1" x14ac:dyDescent="0.3">
      <c r="A7" t="s">
        <v>39</v>
      </c>
    </row>
    <row r="9" spans="1:1" x14ac:dyDescent="0.3">
      <c r="A9" t="s">
        <v>40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Health Scorecard</vt:lpstr>
      <vt:lpstr>Category Scores</vt:lpstr>
      <vt:lpstr>Founder Reflection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2026-01-27T16:00:08Z</dcterms:created>
  <dcterms:modified xsi:type="dcterms:W3CDTF">2026-01-27T16:02:08Z</dcterms:modified>
</cp:coreProperties>
</file>